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360" windowHeight="8445"/>
  </bookViews>
  <sheets>
    <sheet name="1" sheetId="1" r:id="rId1"/>
  </sheets>
  <calcPr calcId="152511" refMode="R1C1"/>
</workbook>
</file>

<file path=xl/calcChain.xml><?xml version="1.0" encoding="utf-8"?>
<calcChain xmlns="http://schemas.openxmlformats.org/spreadsheetml/2006/main">
  <c r="G12" i="1" l="1"/>
  <c r="G16" i="1"/>
  <c r="G9" i="1"/>
  <c r="G5" i="1"/>
</calcChain>
</file>

<file path=xl/sharedStrings.xml><?xml version="1.0" encoding="utf-8"?>
<sst xmlns="http://schemas.openxmlformats.org/spreadsheetml/2006/main" count="42" uniqueCount="32">
  <si>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</si>
  <si>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</si>
  <si>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</si>
  <si>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</si>
  <si>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</si>
  <si>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</si>
  <si>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</si>
  <si>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</si>
  <si>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</si>
  <si>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</si>
  <si>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</si>
  <si>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</si>
  <si>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</si>
  <si>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</si>
  <si>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</si>
  <si>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</si>
  <si>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</si>
  <si>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сладкое</t>
  </si>
  <si>
    <t>Отд./корп</t>
  </si>
  <si>
    <t>хлеб бел.</t>
  </si>
  <si>
    <t>№ рец.</t>
  </si>
  <si>
    <t>Выход, г</t>
  </si>
  <si>
    <t>Хлеб пшеничный</t>
  </si>
  <si>
    <t xml:space="preserve">Хлеб ржаной </t>
  </si>
  <si>
    <t>хлеб черн.</t>
  </si>
  <si>
    <t>гарнир</t>
  </si>
  <si>
    <t>Гуляш</t>
  </si>
  <si>
    <t>Компот с/ф</t>
  </si>
  <si>
    <t>Картофельное пюре</t>
  </si>
  <si>
    <t>Салат из капусты</t>
  </si>
  <si>
    <t>Борщ</t>
  </si>
  <si>
    <t>МБОУ Соктуй-Милозанская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</si>
</sst>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Calibri"/>
      <family val="2"/>
    </font>
    <font>
      <sz val="9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3" borderId="7" xfId="0" applyFill="1" applyBorder="1"/>
    <xf numFmtId="0" fontId="0" fillId="3" borderId="8" xfId="0" applyFill="1" applyBorder="1"/>
    <xf numFmtId="0" fontId="0" fillId="3" borderId="8" xfId="0" applyFill="1" applyBorder="1" applyProtection="1">
      <protection locked="0"/>
    </xf>
    <xf numFmtId="0" fontId="0" fillId="3" borderId="9" xfId="0" applyFill="1" applyBorder="1" applyProtection="1">
      <protection locked="0"/>
    </xf>
    <xf numFmtId="0" fontId="0" fillId="0" borderId="8" xfId="0" applyBorder="1"/>
    <xf numFmtId="1" fontId="2" fillId="3" borderId="1" xfId="0" applyNumberFormat="1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1" fontId="2" fillId="3" borderId="11" xfId="0" applyNumberFormat="1" applyFont="1" applyFill="1" applyBorder="1" applyAlignment="1">
      <alignment horizontal="center"/>
    </xf>
    <xf numFmtId="0" fontId="1" fillId="3" borderId="10" xfId="0" applyFont="1" applyFill="1" applyBorder="1" applyAlignment="1">
      <alignment horizontal="left"/>
    </xf>
    <xf numFmtId="1" fontId="2" fillId="3" borderId="10" xfId="0" applyNumberFormat="1" applyFont="1" applyFill="1" applyBorder="1" applyAlignment="1">
      <alignment horizontal="center"/>
    </xf>
    <xf numFmtId="1" fontId="2" fillId="3" borderId="12" xfId="0" applyNumberFormat="1" applyFont="1" applyFill="1" applyBorder="1" applyAlignment="1">
      <alignment horizontal="center"/>
    </xf>
    <xf numFmtId="0" fontId="1" fillId="3" borderId="13" xfId="0" applyFont="1" applyFill="1" applyBorder="1"/>
    <xf numFmtId="0" fontId="0" fillId="0" borderId="14" xfId="0" applyBorder="1" applyAlignment="1">
      <alignment horizontal="center"/>
    </xf>
    <xf numFmtId="2" fontId="1" fillId="3" borderId="10" xfId="0" applyNumberFormat="1" applyFont="1" applyFill="1" applyBorder="1" applyAlignment="1">
      <alignment horizontal="center"/>
    </xf>
    <xf numFmtId="0" fontId="0" fillId="0" borderId="5" xfId="0" applyBorder="1"/>
    <xf numFmtId="0" fontId="0" fillId="0" borderId="4" xfId="0" applyBorder="1" applyAlignment="1">
      <alignment horizontal="center"/>
    </xf>
    <xf numFmtId="0" fontId="0" fillId="0" borderId="4" xfId="0" applyBorder="1"/>
    <xf numFmtId="1" fontId="2" fillId="3" borderId="13" xfId="0" applyNumberFormat="1" applyFont="1" applyFill="1" applyBorder="1" applyAlignment="1">
      <alignment horizontal="center"/>
    </xf>
    <xf numFmtId="0" fontId="1" fillId="3" borderId="10" xfId="0" applyFont="1" applyFill="1" applyBorder="1"/>
    <xf numFmtId="0" fontId="2" fillId="3" borderId="1" xfId="0" applyFont="1" applyFill="1" applyBorder="1" applyAlignment="1">
      <alignment horizontal="center"/>
    </xf>
    <xf numFmtId="1" fontId="2" fillId="3" borderId="15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left"/>
    </xf>
    <xf numFmtId="1" fontId="2" fillId="0" borderId="1" xfId="0" applyNumberFormat="1" applyFont="1" applyBorder="1" applyAlignment="1">
      <alignment horizontal="center"/>
    </xf>
    <xf numFmtId="0" fontId="1" fillId="3" borderId="13" xfId="0" applyFont="1" applyFill="1" applyBorder="1" applyAlignment="1">
      <alignment horizontal="left"/>
    </xf>
    <xf numFmtId="1" fontId="2" fillId="0" borderId="11" xfId="0" applyNumberFormat="1" applyFont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3" borderId="17" xfId="0" applyFill="1" applyBorder="1" applyProtection="1">
      <protection locked="0"/>
    </xf>
    <xf numFmtId="0" fontId="0" fillId="0" borderId="18" xfId="0" applyBorder="1"/>
    <xf numFmtId="0" fontId="0" fillId="0" borderId="19" xfId="0" applyBorder="1"/>
    <xf numFmtId="0" fontId="2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2" fontId="1" fillId="3" borderId="1" xfId="0" applyNumberFormat="1" applyFont="1" applyFill="1" applyBorder="1" applyAlignment="1">
      <alignment horizontal="center"/>
    </xf>
    <xf numFmtId="2" fontId="1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0" fillId="3" borderId="20" xfId="0" applyFill="1" applyBorder="1" applyProtection="1">
      <protection locked="0"/>
    </xf>
    <xf numFmtId="0" fontId="0" fillId="3" borderId="21" xfId="0" applyFill="1" applyBorder="1" applyProtection="1">
      <protection locked="0"/>
    </xf>
    <xf numFmtId="0" fontId="1" fillId="3" borderId="21" xfId="0" applyFont="1" applyFill="1" applyBorder="1" applyAlignment="1">
      <alignment horizontal="left"/>
    </xf>
    <xf numFmtId="0" fontId="1" fillId="3" borderId="21" xfId="0" applyFont="1" applyFill="1" applyBorder="1" applyAlignment="1">
      <alignment horizontal="center"/>
    </xf>
    <xf numFmtId="2" fontId="1" fillId="3" borderId="21" xfId="0" applyNumberFormat="1" applyFont="1" applyFill="1" applyBorder="1" applyAlignment="1">
      <alignment horizontal="center"/>
    </xf>
    <xf numFmtId="0" fontId="2" fillId="3" borderId="21" xfId="0" applyFont="1" applyFill="1" applyBorder="1" applyAlignment="1">
      <alignment horizontal="center"/>
    </xf>
    <xf numFmtId="1" fontId="2" fillId="3" borderId="21" xfId="0" applyNumberFormat="1" applyFont="1" applyFill="1" applyBorder="1" applyAlignment="1">
      <alignment horizontal="center"/>
    </xf>
    <xf numFmtId="1" fontId="2" fillId="3" borderId="22" xfId="0" applyNumberFormat="1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vertical="center"/>
    </xf>
    <xf numFmtId="2" fontId="1" fillId="0" borderId="13" xfId="0" applyNumberFormat="1" applyFont="1" applyBorder="1" applyAlignment="1">
      <alignment horizontal="center"/>
    </xf>
    <xf numFmtId="1" fontId="2" fillId="0" borderId="13" xfId="0" applyNumberFormat="1" applyFont="1" applyBorder="1" applyAlignment="1">
      <alignment horizontal="center"/>
    </xf>
    <xf numFmtId="1" fontId="2" fillId="0" borderId="15" xfId="0" applyNumberFormat="1" applyFont="1" applyBorder="1" applyAlignment="1">
      <alignment horizontal="center"/>
    </xf>
    <xf numFmtId="1" fontId="2" fillId="0" borderId="11" xfId="0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/>
    </xf>
    <xf numFmtId="1" fontId="1" fillId="3" borderId="10" xfId="0" applyNumberFormat="1" applyFont="1" applyFill="1" applyBorder="1" applyAlignment="1">
      <alignment horizontal="center"/>
    </xf>
    <xf numFmtId="2" fontId="1" fillId="0" borderId="10" xfId="0" applyNumberFormat="1" applyFont="1" applyBorder="1" applyAlignment="1">
      <alignment horizontal="center" vertical="center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center"/>
    </xf>
    <xf numFmtId="2" fontId="1" fillId="4" borderId="1" xfId="0" applyNumberFormat="1" applyFont="1" applyFill="1" applyBorder="1" applyAlignment="1">
      <alignment horizontal="center"/>
    </xf>
    <xf numFmtId="1" fontId="2" fillId="4" borderId="1" xfId="0" applyNumberFormat="1" applyFont="1" applyFill="1" applyBorder="1" applyAlignment="1">
      <alignment horizontal="center"/>
    </xf>
    <xf numFmtId="1" fontId="1" fillId="3" borderId="13" xfId="0" applyNumberFormat="1" applyFont="1" applyFill="1" applyBorder="1" applyAlignment="1">
      <alignment horizontal="center"/>
    </xf>
    <xf numFmtId="2" fontId="1" fillId="0" borderId="13" xfId="0" applyNumberFormat="1" applyFont="1" applyBorder="1" applyAlignment="1">
      <alignment horizontal="center" vertical="center"/>
    </xf>
    <xf numFmtId="1" fontId="2" fillId="4" borderId="11" xfId="0" applyNumberFormat="1" applyFont="1" applyFill="1" applyBorder="1" applyAlignment="1">
      <alignment horizontal="center"/>
    </xf>
    <xf numFmtId="1" fontId="2" fillId="4" borderId="0" xfId="0" applyNumberFormat="1" applyFont="1" applyFill="1" applyBorder="1" applyAlignment="1">
      <alignment horizontal="center"/>
    </xf>
    <xf numFmtId="2" fontId="0" fillId="0" borderId="0" xfId="0" applyNumberFormat="1"/>
    <xf numFmtId="0" fontId="0" fillId="3" borderId="7" xfId="0" applyFill="1" applyBorder="1" applyProtection="1">
      <protection locked="0"/>
    </xf>
    <xf numFmtId="0" fontId="4" fillId="3" borderId="13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2" fontId="1" fillId="3" borderId="13" xfId="0" applyNumberFormat="1" applyFont="1" applyFill="1" applyBorder="1" applyAlignment="1">
      <alignment horizontal="left" indent="1"/>
    </xf>
    <xf numFmtId="0" fontId="0" fillId="2" borderId="23" xfId="0" applyFill="1" applyBorder="1" applyAlignment="1" applyProtection="1">
      <protection locked="0"/>
    </xf>
    <xf numFmtId="0" fontId="0" fillId="2" borderId="24" xfId="0" applyFill="1" applyBorder="1" applyAlignment="1" applyProtection="1">
      <protection locked="0"/>
    </xf>
    <xf numFmtId="0" fontId="0" fillId="0" borderId="25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77" t="s">
        <v>31</v>
      </c>
      <c r="C1" s="78"/>
      <c r="D1" s="79"/>
      <c r="E1" t="s">
        <v>18</v>
      </c>
      <c r="F1" s="2"/>
      <c r="I1" t="s">
        <v>1</v>
      </c>
      <c r="J1" s="1">
        <v>44838</v>
      </c>
    </row>
    <row r="2" spans="1:11" ht="7.5" customHeight="1" thickBot="1" x14ac:dyDescent="0.3"/>
    <row r="3" spans="1:11" ht="15.75" thickBot="1" x14ac:dyDescent="0.3">
      <c r="A3" s="26" t="s">
        <v>2</v>
      </c>
      <c r="B3" s="23" t="s">
        <v>3</v>
      </c>
      <c r="C3" s="4" t="s">
        <v>20</v>
      </c>
      <c r="D3" s="4" t="s">
        <v>4</v>
      </c>
      <c r="E3" s="4" t="s">
        <v>21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1" ht="15.75" x14ac:dyDescent="0.25">
      <c r="A4" s="27" t="s">
        <v>10</v>
      </c>
      <c r="B4" s="9" t="s">
        <v>11</v>
      </c>
      <c r="C4" s="55">
        <v>437</v>
      </c>
      <c r="D4" s="22" t="s">
        <v>26</v>
      </c>
      <c r="E4" s="56">
        <v>100</v>
      </c>
      <c r="F4" s="57">
        <v>56.11</v>
      </c>
      <c r="G4" s="58">
        <v>248.5</v>
      </c>
      <c r="H4" s="58">
        <v>18</v>
      </c>
      <c r="I4" s="58">
        <v>16.5</v>
      </c>
      <c r="J4" s="59">
        <v>7</v>
      </c>
    </row>
    <row r="5" spans="1:11" ht="15.75" x14ac:dyDescent="0.25">
      <c r="A5" s="25"/>
      <c r="B5" s="10" t="s">
        <v>12</v>
      </c>
      <c r="C5" s="41">
        <v>639</v>
      </c>
      <c r="D5" s="32" t="s">
        <v>27</v>
      </c>
      <c r="E5" s="17">
        <v>200</v>
      </c>
      <c r="F5" s="44">
        <v>7.55</v>
      </c>
      <c r="G5" s="14">
        <f>(J5*4)+(I5*9)+(H5*4)</f>
        <v>138.6</v>
      </c>
      <c r="H5" s="14">
        <v>1</v>
      </c>
      <c r="I5" s="14">
        <v>1</v>
      </c>
      <c r="J5" s="18">
        <v>31.4</v>
      </c>
    </row>
    <row r="6" spans="1:11" ht="15.75" x14ac:dyDescent="0.25">
      <c r="A6" s="25"/>
      <c r="B6" s="13" t="s">
        <v>19</v>
      </c>
      <c r="C6" s="3"/>
      <c r="D6" s="16" t="s">
        <v>22</v>
      </c>
      <c r="E6" s="17">
        <v>31</v>
      </c>
      <c r="F6" s="44">
        <v>2.38</v>
      </c>
      <c r="G6" s="14">
        <v>71</v>
      </c>
      <c r="H6" s="14">
        <v>2.2999999999999998</v>
      </c>
      <c r="I6" s="14">
        <v>0.2</v>
      </c>
      <c r="J6" s="18">
        <v>15</v>
      </c>
    </row>
    <row r="7" spans="1:11" ht="15.75" x14ac:dyDescent="0.25">
      <c r="A7" s="25"/>
      <c r="B7" s="13" t="s">
        <v>24</v>
      </c>
      <c r="C7" s="30"/>
      <c r="D7" s="16" t="s">
        <v>23</v>
      </c>
      <c r="E7" s="17">
        <v>25</v>
      </c>
      <c r="F7" s="44">
        <v>2.1</v>
      </c>
      <c r="G7" s="14">
        <v>54</v>
      </c>
      <c r="H7" s="14">
        <v>1.6</v>
      </c>
      <c r="I7" s="14">
        <v>1</v>
      </c>
      <c r="J7" s="18">
        <v>9.6</v>
      </c>
    </row>
    <row r="8" spans="1:11" ht="15.75" x14ac:dyDescent="0.25">
      <c r="A8" s="25"/>
      <c r="B8" s="11" t="s">
        <v>25</v>
      </c>
      <c r="C8" s="41">
        <v>520</v>
      </c>
      <c r="D8" s="16" t="s">
        <v>28</v>
      </c>
      <c r="E8" s="17">
        <v>150</v>
      </c>
      <c r="F8" s="45">
        <v>30.69</v>
      </c>
      <c r="G8" s="46">
        <v>164</v>
      </c>
      <c r="H8" s="46">
        <v>2.97</v>
      </c>
      <c r="I8" s="46">
        <v>5.3</v>
      </c>
      <c r="J8" s="60">
        <v>26.1</v>
      </c>
    </row>
    <row r="9" spans="1:11" ht="16.5" thickBot="1" x14ac:dyDescent="0.3">
      <c r="A9" s="25"/>
      <c r="B9" s="12" t="s">
        <v>14</v>
      </c>
      <c r="C9" s="61">
        <v>42</v>
      </c>
      <c r="D9" s="19" t="s">
        <v>29</v>
      </c>
      <c r="E9" s="62">
        <v>60</v>
      </c>
      <c r="F9" s="63">
        <v>9.57</v>
      </c>
      <c r="G9" s="20">
        <f>(J9*4)+(I9*9)+(H9*4)</f>
        <v>55.26</v>
      </c>
      <c r="H9" s="20">
        <v>0.94</v>
      </c>
      <c r="I9" s="20">
        <v>3.06</v>
      </c>
      <c r="J9" s="21">
        <v>5.99</v>
      </c>
    </row>
    <row r="10" spans="1:11" ht="15.75" x14ac:dyDescent="0.25">
      <c r="A10" s="27"/>
      <c r="B10" s="73"/>
      <c r="C10" s="74"/>
      <c r="D10" s="34"/>
      <c r="E10" s="75"/>
      <c r="F10" s="76"/>
      <c r="G10" s="28"/>
      <c r="H10" s="28"/>
      <c r="I10" s="28"/>
      <c r="J10" s="31"/>
    </row>
    <row r="11" spans="1:11" ht="16.5" thickBot="1" x14ac:dyDescent="0.3">
      <c r="A11" s="8"/>
      <c r="B11" s="47"/>
      <c r="C11" s="48"/>
      <c r="D11" s="49"/>
      <c r="E11" s="50"/>
      <c r="F11" s="51"/>
      <c r="G11" s="52"/>
      <c r="H11" s="53"/>
      <c r="I11" s="53"/>
      <c r="J11" s="54"/>
    </row>
    <row r="12" spans="1:11" ht="15.75" x14ac:dyDescent="0.25">
      <c r="A12" s="6" t="s">
        <v>13</v>
      </c>
      <c r="B12" s="36" t="s">
        <v>14</v>
      </c>
      <c r="C12" s="55">
        <v>42</v>
      </c>
      <c r="D12" s="34" t="s">
        <v>29</v>
      </c>
      <c r="E12" s="68">
        <v>60</v>
      </c>
      <c r="F12" s="69">
        <v>9.57</v>
      </c>
      <c r="G12" s="28">
        <f>(J12*4)+(I12*9)+(H12*4)</f>
        <v>55.26</v>
      </c>
      <c r="H12" s="28">
        <v>0.94</v>
      </c>
      <c r="I12" s="28">
        <v>3.06</v>
      </c>
      <c r="J12" s="31">
        <v>5.99</v>
      </c>
    </row>
    <row r="13" spans="1:11" ht="15.75" x14ac:dyDescent="0.25">
      <c r="A13" s="7"/>
      <c r="B13" s="37" t="s">
        <v>15</v>
      </c>
      <c r="C13" s="41">
        <v>110</v>
      </c>
      <c r="D13" s="64" t="s">
        <v>30</v>
      </c>
      <c r="E13" s="65">
        <v>210</v>
      </c>
      <c r="F13" s="66">
        <v>18.079999999999998</v>
      </c>
      <c r="G13" s="67">
        <v>76.239999999999995</v>
      </c>
      <c r="H13" s="67">
        <v>1.7</v>
      </c>
      <c r="I13" s="67">
        <v>4.16</v>
      </c>
      <c r="J13" s="70">
        <v>8</v>
      </c>
      <c r="K13" s="71"/>
    </row>
    <row r="14" spans="1:11" ht="15.75" x14ac:dyDescent="0.25">
      <c r="A14" s="7"/>
      <c r="B14" s="37" t="s">
        <v>16</v>
      </c>
      <c r="C14" s="41">
        <v>437</v>
      </c>
      <c r="D14" s="16" t="s">
        <v>26</v>
      </c>
      <c r="E14" s="42">
        <v>100</v>
      </c>
      <c r="F14" s="43">
        <v>56.11</v>
      </c>
      <c r="G14" s="33">
        <v>248.5</v>
      </c>
      <c r="H14" s="33">
        <v>18</v>
      </c>
      <c r="I14" s="33">
        <v>16.5</v>
      </c>
      <c r="J14" s="35">
        <v>7</v>
      </c>
    </row>
    <row r="15" spans="1:11" ht="15.75" x14ac:dyDescent="0.25">
      <c r="A15" s="7"/>
      <c r="B15" s="38" t="s">
        <v>25</v>
      </c>
      <c r="C15" s="41">
        <v>520</v>
      </c>
      <c r="D15" s="16" t="s">
        <v>28</v>
      </c>
      <c r="E15" s="17">
        <v>150</v>
      </c>
      <c r="F15" s="45">
        <v>30.69</v>
      </c>
      <c r="G15" s="46">
        <v>164</v>
      </c>
      <c r="H15" s="46">
        <v>2.97</v>
      </c>
      <c r="I15" s="46">
        <v>5.3</v>
      </c>
      <c r="J15" s="60">
        <v>26.1</v>
      </c>
    </row>
    <row r="16" spans="1:11" ht="15.75" x14ac:dyDescent="0.25">
      <c r="A16" s="7"/>
      <c r="B16" s="37" t="s">
        <v>17</v>
      </c>
      <c r="C16" s="41">
        <v>639</v>
      </c>
      <c r="D16" s="32" t="s">
        <v>27</v>
      </c>
      <c r="E16" s="17">
        <v>200</v>
      </c>
      <c r="F16" s="44">
        <v>7.55</v>
      </c>
      <c r="G16" s="14">
        <f>(J16*4)+(I16*9)+(H16*4)</f>
        <v>138.6</v>
      </c>
      <c r="H16" s="14">
        <v>1</v>
      </c>
      <c r="I16" s="14">
        <v>1</v>
      </c>
      <c r="J16" s="18">
        <v>31.4</v>
      </c>
    </row>
    <row r="17" spans="1:10" ht="15.75" x14ac:dyDescent="0.25">
      <c r="A17" s="7"/>
      <c r="B17" s="39" t="s">
        <v>19</v>
      </c>
      <c r="C17" s="41"/>
      <c r="D17" s="16" t="s">
        <v>22</v>
      </c>
      <c r="E17" s="17">
        <v>31</v>
      </c>
      <c r="F17" s="44">
        <v>2.38</v>
      </c>
      <c r="G17" s="14">
        <v>71</v>
      </c>
      <c r="H17" s="14">
        <v>2.2999999999999998</v>
      </c>
      <c r="I17" s="14">
        <v>0.2</v>
      </c>
      <c r="J17" s="18">
        <v>15</v>
      </c>
    </row>
    <row r="18" spans="1:10" ht="16.5" thickBot="1" x14ac:dyDescent="0.3">
      <c r="A18" s="8"/>
      <c r="B18" s="40" t="s">
        <v>24</v>
      </c>
      <c r="C18" s="61"/>
      <c r="D18" s="29" t="s">
        <v>23</v>
      </c>
      <c r="E18" s="15">
        <v>25</v>
      </c>
      <c r="F18" s="24">
        <v>2.1</v>
      </c>
      <c r="G18" s="20">
        <v>54</v>
      </c>
      <c r="H18" s="20">
        <v>1.6</v>
      </c>
      <c r="I18" s="20">
        <v>1</v>
      </c>
      <c r="J18" s="21">
        <v>9.6</v>
      </c>
    </row>
    <row r="19" spans="1:10" x14ac:dyDescent="0.25">
      <c r="F19" s="72"/>
    </row>
  </sheetData>
  <mergeCells count="1">
    <mergeCell ref="B1:D1"/>
  </mergeCells>
  <phoneticPr fontId="3" type="noConversion"/>
  <pageMargins left="0.25" right="0.25" top="0.75" bottom="0.75" header="0.3" footer="0.3"/>
  <pageSetup paperSize="9" orientation="landscape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Type="http://www.w3.org/2000/09/xmldsig#Object" URI="#idPackageObject">
      <DigestMethod Algorithm="http://www.w3.org/2000/09/xmldsig#sha1"/>
      <DigestValue>E4K0EuOvFMLS6blEv/SMLn9dXYU=</DigestValue>
    </Reference>
    <Reference Type="http://www.w3.org/2000/09/xmldsig#Object" URI="#idOfficeObject">
      <DigestMethod Algorithm="http://www.w3.org/2000/09/xmldsig#sha1"/>
      <DigestValue>aSQ0hEM7RwRvojD+/7iQoauK3Kc=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0/09/xmldsig#sha1"/>
      <DigestValue>wijeOzwIidApuV6dB1XIxJRMcZs=</DigestValue>
    </Reference>
  </SignedInfo>
  <SignatureValue>hXNo3kJZ7Mi+3+01YbXH4vtCDsPPfrW1MZZFxfeDzTVSOucSc+9bQm3Vk1rsGL2YIDWt8rw4fmDj
r1Y7ZG4AxJ11oSejw20VpkCR/U4k6moMiiJ+ijIWX079kg0rJZXMKKXjTBda7QR/GZqKDh3ezMb5
1pHOsydMDkF42Te0a48=</SignatureValue>
  <KeyInfo>
    <X509Data>
      <X509Certificate>MIIDRTCCAq6gAwIBAgIJAM98TlYC/ugBMA0GCSqGSIb3DQEBBQUAMIHbMQswCQYDVQQGEwJSVTF0MHIGA1UECgxr0JzQkdCe0KMgItCh0L7QutGC0YPQuS3QnNC40LvQvtC30LDQvdGB0LrQsNGPINCe0J7QqCLQodC10LvQviDQodC+0LrRgtGD0Lkt0JzQuNC70L7Qt9Cw0L0g0JfQsNCxLtC60YDQsNC5LiAxNzA1BgNVBAMMLtCc0LjRgNGB0LDQvdC+0LLQsCDQntC70YzQs9CwINCT0LXRgNGC0L7QstC90LAxHTAbBgkqhkiG9w0BCQEWDnNrdF9rckBtYWlsLnJ1MB4XDTIxMDIyNDA1NDMxMloXDTI2MDIyMzA1NDMxMlowgdsxCzAJBgNVBAYTAlJVMXQwcgYDVQQKDGvQnNCR0J7QoyAi0KHQvtC60YLRg9C5LdCc0LjQu9C+0LfQsNC90YHQutCw0Y8g0J7QntCoItCh0LXQu9C+INCh0L7QutGC0YPQuS3QnNC40LvQvtC30LDQvSDQl9Cw0LEu0LrRgNCw0LkuIDE3MDUGA1UEAwwu0JzQuNGA0YHQsNC90L7QstCwINCe0LvRjNCz0LAg0JPQtdGA0YLQvtCy0L3QsDEdMBsGCSqGSIb3DQEJARYOc2t0X2tyQG1haWwucnUwgZ8wDQYJKoZIhvcNAQEBBQADgY0AMIGJAoGBAMe5DBpbo5o6rPvHHVfO/hWw2NY5Sxm4dj4OutqTR/JumcMGwoAoT78P4KCc6aci1K7AjTny+vnFGP7kGsEYAYgaQJKBk9LWelC6+vdvD7LTFnSYhNMEUr2aHsfAzPoGpKPY3fHxQHJN3rR0SJ60zqnEqqFH4jmyZUBZ9Y4pQ/NVAgMBAAGjDzANMAsGA1UdDwQEAwIEkDANBgkqhkiG9w0BAQUFAAOBgQCKj7ssVjHZhYic5UPnDj17gN6ZTZVSMWFNxNWfHGAeguOJir9sqDr7dge96UUUH4XFb1GV1ZvWn2mtiajiiZe542LPvQtKM6cri9l8rN/v6+pqx58zqu3GtjZ25ILCJvr4Dx5CtqP73WIOvryR0uSjMownOeJ+BN7nhs4U3s5+zA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RX74shjW1YcJLwO5SDfe6qzGI30=</DigestValue>
      </Reference>
      <Reference URI="/xl/calcChain.xml?ContentType=application/vnd.openxmlformats-officedocument.spreadsheetml.calcChain+xml">
        <DigestMethod Algorithm="http://www.w3.org/2000/09/xmldsig#sha1"/>
        <DigestValue>9laqNHUhgGkZAapGd4nVN2qsQew=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1SQlwgdrDnmr8F2MJYf+zTkM/Rg=</DigestValue>
      </Reference>
      <Reference URI="/xl/sharedStrings.xml?ContentType=application/vnd.openxmlformats-officedocument.spreadsheetml.sharedStrings+xml">
        <DigestMethod Algorithm="http://www.w3.org/2000/09/xmldsig#sha1"/>
        <DigestValue>1TjBaVKz9x7Cl7Jfv/hYTEQnehw=</DigestValue>
      </Reference>
      <Reference URI="/xl/styles.xml?ContentType=application/vnd.openxmlformats-officedocument.spreadsheetml.styles+xml">
        <DigestMethod Algorithm="http://www.w3.org/2000/09/xmldsig#sha1"/>
        <DigestValue>bma6TPdgEbJZmVfg4Ozp5Z1pzWY=</DigestValue>
      </Reference>
      <Reference URI="/xl/theme/theme1.xml?ContentType=application/vnd.openxmlformats-officedocument.theme+xml">
        <DigestMethod Algorithm="http://www.w3.org/2000/09/xmldsig#sha1"/>
        <DigestValue>0pNEjbGhdnwqYn6+y4Ik5l7xZWM=</DigestValue>
      </Reference>
      <Reference URI="/xl/workbook.xml?ContentType=application/vnd.openxmlformats-officedocument.spreadsheetml.sheet.main+xml">
        <DigestMethod Algorithm="http://www.w3.org/2000/09/xmldsig#sha1"/>
        <DigestValue>h6AW3zFG+X6xzNUNe2XYkgIcl94=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sheet1.xml?ContentType=application/vnd.openxmlformats-officedocument.spreadsheetml.worksheet+xml">
        <DigestMethod Algorithm="http://www.w3.org/2000/09/xmldsig#sha1"/>
        <DigestValue>ixNfFWMZP9qbGG2E+FlO/8Co3+4=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2022-10-03T06:45:42Z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6.1</WindowsVersion>
          <OfficeVersion>15.0</OfficeVersion>
          <ApplicationVersion>15.0</ApplicationVersion>
          <Monitors>1</Monitors>
          <HorizontalResolution>1024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2022-10-03T06:45:42Z</xd:SigningTime>
          <xd:SigningCertificate>
            <xd:Cert>
              <xd:CertDigest>
                <DigestMethod Algorithm="http://www.w3.org/2000/09/xmldsig#sha1"/>
                <DigestValue>Wd4R6jvFMCCyGx0KT+owhc9BofQ=</DigestValue>
              </xd:CertDigest>
              <xd:IssuerSerial>
                <X509IssuerName>E=skt_kr@mail.ru, CN=Мирсанова Ольга Гертовна, O="МБОУ ""Соктуй-Милозанская ООШ""Село Соктуй-Милозан Заб.край. ", C=RU</X509IssuerName>
                <X509SerialNumber>14950910994287618049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http://uri.etsi.org/01903/v1.2.2#ProofOfApproval</xd:Identifier>
              <xd:Description>Утвердил данный документ</xd:Description>
            </xd:CommitmentTypeId>
            <xd:AllSignedDataObjects/>
          </xd:CommitmentTypeIndication>
        </xd:SignedDataObjectProperties>
      </xd: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Стрельников Валерий Валерьевич</cp:lastModifiedBy>
  <cp:lastPrinted>2021-05-18T10:32:40Z</cp:lastPrinted>
  <dcterms:created xsi:type="dcterms:W3CDTF">2015-06-05T18:19:34Z</dcterms:created>
  <dcterms:modified xsi:type="dcterms:W3CDTF">2022-10-03T06:43:29Z</dcterms:modified>
</cp:coreProperties>
</file>